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09A29549-1B3B-4218-A8E8-0A3C057DA5B6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B23" i="1"/>
  <c r="E23" i="1"/>
  <c r="M26" i="1"/>
  <c r="J26" i="1"/>
  <c r="N26" i="1" s="1"/>
  <c r="N37" i="1" l="1"/>
  <c r="F23" i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N16" i="1" l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C42" i="1" s="1"/>
  <c r="N30" i="1"/>
  <c r="O39" i="1" s="1"/>
  <c r="C45" i="1" s="1"/>
  <c r="N9" i="1"/>
  <c r="F22" i="1"/>
  <c r="O27" i="1" l="1"/>
  <c r="C44" i="1" s="1"/>
  <c r="G39" i="1"/>
  <c r="C43" i="1" s="1"/>
</calcChain>
</file>

<file path=xl/sharedStrings.xml><?xml version="1.0" encoding="utf-8"?>
<sst xmlns="http://schemas.openxmlformats.org/spreadsheetml/2006/main" count="85" uniqueCount="70">
  <si>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</si>
  <si>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</si>
  <si>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</si>
  <si>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</si>
  <si>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</si>
  <si>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</si>
  <si>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</si>
  <si>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</si>
  <si>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</si>
  <si>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</si>
  <si>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</si>
  <si>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</si>
  <si>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</si>
  <si>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</si>
  <si>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</si>
  <si>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</si>
  <si>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</si>
  <si>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</si>
  <si>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</si>
  <si>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</si>
  <si>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</si>
  <si>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</si>
  <si>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</si>
  <si>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</si>
  <si>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</si>
  <si>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</si>
  <si>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</si>
  <si>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</si>
  <si>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</si>
  <si>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</si>
  <si>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</si>
  <si>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</si>
  <si>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</si>
  <si>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</si>
  <si>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</si>
  <si>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</si>
  <si>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</si>
  <si>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</si>
  <si>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</si>
  <si>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</si>
  <si>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</si>
  <si>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</si>
  <si>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</si>
  <si>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</si>
  <si>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</si>
  <si>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</si>
  <si>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</si>
  <si>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3395</t>
  </si>
  <si>
    <t>EDSP 4363</t>
  </si>
  <si>
    <t>READ 4384</t>
  </si>
  <si>
    <t>EDUC 4331</t>
  </si>
  <si>
    <t>ENGL 3320</t>
  </si>
  <si>
    <t>ENGL ADVANCED</t>
  </si>
  <si>
    <t>COMM 1342</t>
  </si>
  <si>
    <t>ECON 1301 or 2301</t>
  </si>
  <si>
    <t>GEOG 1303</t>
  </si>
  <si>
    <t>HIST 2321 or 2322</t>
  </si>
  <si>
    <t>READ 4331 or EDUC 3331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</si>
  <si>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</si>
  <si>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</si>
  <si>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</si>
  <si>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</si>
  <si>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 3310</t>
  </si>
  <si>
    <t>EDUC/CHFS 1100</t>
  </si>
  <si>
    <t>EDUC 1301/TECA 1311</t>
  </si>
  <si>
    <t>EDUC 2301</t>
  </si>
  <si>
    <t>READ 3351 OR 3356</t>
  </si>
  <si>
    <t>4-8 Eng LA &amp; Rdg/Soc Studies w/ ESL (2021)</t>
  </si>
  <si>
    <t>EDUC 3320 / 3321</t>
  </si>
  <si>
    <t>READ 3321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</si>
</sst>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44350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45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44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32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51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33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52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42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52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21</v>
      </c>
      <c r="I12" s="5" t="s">
        <v>53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22</v>
      </c>
      <c r="I13" s="52" t="s">
        <v>43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46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54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41</v>
      </c>
      <c r="I15" s="5" t="s">
        <v>55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34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56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35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27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36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28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37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65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5" t="s">
        <v>48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31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29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63</v>
      </c>
      <c r="I22" s="5" t="s">
        <v>30</v>
      </c>
      <c r="J22" s="45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64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38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66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69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68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25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50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62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47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49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23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26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24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57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40</v>
      </c>
      <c r="B42" s="44"/>
      <c r="C42" s="37" t="e">
        <f>SUM(F9:F23,F26:F29,F32:F38,N9:N26,N30:N38)/SUM(B9:B23,B26:B29,B32:B38,J9:J26,J30:J38)</f>
        <v>#DIV/0!</v>
      </c>
      <c r="I42" s="75" t="s">
        <v>58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59</v>
      </c>
      <c r="J43" s="53"/>
      <c r="K43" s="1"/>
    </row>
    <row r="44" spans="1:15" x14ac:dyDescent="0.2">
      <c r="A44" s="7" t="s">
        <v>44</v>
      </c>
      <c r="B44" s="44"/>
      <c r="C44" s="37" t="e">
        <f>O27</f>
        <v>#DIV/0!</v>
      </c>
      <c r="G44" s="24"/>
      <c r="I44" s="4" t="s">
        <v>60</v>
      </c>
      <c r="J44" s="53"/>
      <c r="K44" s="1"/>
    </row>
    <row r="45" spans="1:15" ht="12.75" customHeight="1" x14ac:dyDescent="0.2">
      <c r="A45" s="7" t="s">
        <v>39</v>
      </c>
      <c r="B45" s="44"/>
      <c r="C45" s="37" t="e">
        <f>O39</f>
        <v>#DIV/0!</v>
      </c>
      <c r="G45" s="24"/>
      <c r="I45" s="76" t="s">
        <v>61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13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2018-12-12T16:15:22Z</cp:lastPrinted>
  <dcterms:created xsi:type="dcterms:W3CDTF">2003-06-24T18:39:47Z</dcterms:created>
  <dcterms:modified xsi:type="dcterms:W3CDTF">2021-06-03T20:55:06Z</dcterms:modified>
</cp:coreProperties>
</file>